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<sst xmlns="http://schemas.openxmlformats.org/spreadsheetml/2006/main" count="149" uniqueCount="75">
  <si>
    <t>工事費内訳書</t>
  </si>
  <si>
    <t>住　　　　所</t>
  </si>
  <si>
    <t>商号又は名称</t>
  </si>
  <si>
    <t>代 表 者 名</t>
  </si>
  <si>
    <t>工 事 名</t>
  </si>
  <si>
    <t>Ｒ１吉土　馬見尾雨量観測局他　吉・山川馬見尾他　雨量観測設備改良工事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</si>
  <si>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</si>
  <si>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</si>
  <si>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</si>
  <si>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</si>
  <si>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</si>
  <si>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</si>
  <si>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</si>
  <si>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</si>
  <si>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</si>
  <si>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ﾃﾚﾒｰﾀ観測局装置</t>
  </si>
  <si>
    <t>ﾃﾚﾒｰﾀ用無線装置
　送信機</t>
  </si>
  <si>
    <t>台</t>
  </si>
  <si>
    <t>観測装置</t>
  </si>
  <si>
    <t>ﾃﾚﾒｰﾀ用空中線装置</t>
  </si>
  <si>
    <t>基</t>
  </si>
  <si>
    <t>端子台</t>
  </si>
  <si>
    <t>太陽電池
　取付金具含む</t>
  </si>
  <si>
    <t>個</t>
  </si>
  <si>
    <t xml:space="preserve">鉛蓄電池　</t>
  </si>
  <si>
    <t xml:space="preserve">同軸避雷器　</t>
  </si>
  <si>
    <t>機器単体費計（工場製作原価）</t>
  </si>
  <si>
    <t>通信設備</t>
  </si>
  <si>
    <t>ﾃﾚﾒｰﾀ設備工</t>
  </si>
  <si>
    <t>ﾃﾚﾒｰﾀ観測局装置設置工</t>
  </si>
  <si>
    <t>ﾃﾚﾒｰﾀ観測局装置設置　
　太陽電池配線含み</t>
  </si>
  <si>
    <t>局</t>
  </si>
  <si>
    <t>避雷設備設置工
　観測局</t>
  </si>
  <si>
    <t xml:space="preserve">突針設置　</t>
  </si>
  <si>
    <t>導線敷設</t>
  </si>
  <si>
    <t>m</t>
  </si>
  <si>
    <t>保護ﾊﾟｲﾌﾟ設置</t>
  </si>
  <si>
    <t>避雷用接地端子箱設置</t>
  </si>
  <si>
    <t xml:space="preserve">避雷用附属品 </t>
  </si>
  <si>
    <t>通信配線工
　観測局</t>
  </si>
  <si>
    <t>通信地中配線
　管内</t>
  </si>
  <si>
    <t>通信屋外配線
　管内</t>
  </si>
  <si>
    <t>通信屋外配線
　露出</t>
  </si>
  <si>
    <t>配管･配線工
　観測局</t>
  </si>
  <si>
    <t>屋外配管</t>
  </si>
  <si>
    <t xml:space="preserve">配管配線附属品　</t>
  </si>
  <si>
    <t>ﾌﾟﾙﾎﾞｯｸｽ設置工
　観測局</t>
  </si>
  <si>
    <t>ﾌﾟﾙﾎﾞｯｸｽ設置
　屋外筐体</t>
  </si>
  <si>
    <t>ﾃﾚﾒｰﾀ観測局装置撤去工</t>
  </si>
  <si>
    <t>ﾃﾚﾒｰﾀ観測局装置撤去</t>
  </si>
  <si>
    <t>避雷設備撤去工
　観測局</t>
  </si>
  <si>
    <t>突針撤去</t>
  </si>
  <si>
    <t>導線撤去</t>
  </si>
  <si>
    <t>保護ﾊﾟｲﾌﾟ撤去</t>
  </si>
  <si>
    <t>避雷用接地端子箱撤去</t>
  </si>
  <si>
    <t>通信配線撤去工
　観測局</t>
  </si>
  <si>
    <t>通信地中配線撤去
　管内</t>
  </si>
  <si>
    <t>通信屋外配線撤去
　管内</t>
  </si>
  <si>
    <t>通信屋外配線撤去
　露出</t>
  </si>
  <si>
    <t>配管･配線撤去工
　観測局</t>
  </si>
  <si>
    <t>屋外配管撤去</t>
  </si>
  <si>
    <t>ﾌﾟﾙﾎﾞｯｸｽ撤去工
　観測局</t>
  </si>
  <si>
    <t>ﾌﾟﾙﾎﾞｯｸｽ撤去
　屋外筐体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</si>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</sst>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23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23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G11</f>
      </c>
      <c r="I22" s="17" t="n">
        <v>13.0</v>
      </c>
      <c r="J22" s="18"/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G25+G27+G33+G40+G46+G48+G50+G55+G62+G65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20</v>
      </c>
      <c r="F28" s="13" t="n">
        <v>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29.0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35</v>
      </c>
      <c r="F30" s="13" t="n">
        <v>7.0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23</v>
      </c>
      <c r="F31" s="13" t="n">
        <v>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G34+G35+G36+G37+G38+G39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35</v>
      </c>
      <c r="F34" s="13" t="n">
        <v>17.0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35</v>
      </c>
      <c r="F35" s="13" t="n">
        <v>13.0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35</v>
      </c>
      <c r="F36" s="13" t="n">
        <v>39.0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35</v>
      </c>
      <c r="F37" s="13" t="n">
        <v>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35</v>
      </c>
      <c r="F38" s="13" t="n">
        <v>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35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43</v>
      </c>
      <c r="D40" s="11"/>
      <c r="E40" s="12" t="s">
        <v>13</v>
      </c>
      <c r="F40" s="13" t="n">
        <v>1.0</v>
      </c>
      <c r="G40" s="15">
        <f>G41+G42+G43+G44+G45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44</v>
      </c>
      <c r="E41" s="12" t="s">
        <v>35</v>
      </c>
      <c r="F41" s="13" t="n">
        <v>24.0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44</v>
      </c>
      <c r="E42" s="12" t="s">
        <v>35</v>
      </c>
      <c r="F42" s="13" t="n">
        <v>30.0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44</v>
      </c>
      <c r="E43" s="12" t="s">
        <v>35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44</v>
      </c>
      <c r="E44" s="12" t="s">
        <v>35</v>
      </c>
      <c r="F44" s="13" t="n">
        <v>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45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46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47</v>
      </c>
      <c r="E47" s="12" t="s">
        <v>23</v>
      </c>
      <c r="F47" s="13" t="n">
        <v>4.0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48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49</v>
      </c>
      <c r="E49" s="12" t="s">
        <v>31</v>
      </c>
      <c r="F49" s="13" t="n">
        <v>4.0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50</v>
      </c>
      <c r="D50" s="11"/>
      <c r="E50" s="12" t="s">
        <v>13</v>
      </c>
      <c r="F50" s="13" t="n">
        <v>1.0</v>
      </c>
      <c r="G50" s="15">
        <f>G51+G52+G53+G54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51</v>
      </c>
      <c r="E51" s="12" t="s">
        <v>20</v>
      </c>
      <c r="F51" s="13" t="n">
        <v>4.0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52</v>
      </c>
      <c r="E52" s="12" t="s">
        <v>35</v>
      </c>
      <c r="F52" s="13" t="n">
        <v>29.0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53</v>
      </c>
      <c r="E53" s="12" t="s">
        <v>35</v>
      </c>
      <c r="F53" s="13" t="n">
        <v>7.0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54</v>
      </c>
      <c r="E54" s="12" t="s">
        <v>23</v>
      </c>
      <c r="F54" s="13" t="n">
        <v>4.0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55</v>
      </c>
      <c r="D55" s="11"/>
      <c r="E55" s="12" t="s">
        <v>13</v>
      </c>
      <c r="F55" s="13" t="n">
        <v>1.0</v>
      </c>
      <c r="G55" s="15">
        <f>G56+G57+G58+G59+G60+G61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56</v>
      </c>
      <c r="E56" s="12" t="s">
        <v>35</v>
      </c>
      <c r="F56" s="13" t="n">
        <v>17.0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57</v>
      </c>
      <c r="E57" s="12" t="s">
        <v>35</v>
      </c>
      <c r="F57" s="13" t="n">
        <v>13.0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57</v>
      </c>
      <c r="E58" s="12" t="s">
        <v>35</v>
      </c>
      <c r="F58" s="13" t="n">
        <v>39.0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57</v>
      </c>
      <c r="E59" s="12" t="s">
        <v>35</v>
      </c>
      <c r="F59" s="13" t="n">
        <v>4.0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57</v>
      </c>
      <c r="E60" s="12" t="s">
        <v>35</v>
      </c>
      <c r="F60" s="13" t="n">
        <v>4.0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58</v>
      </c>
      <c r="E61" s="12" t="s">
        <v>35</v>
      </c>
      <c r="F61" s="13" t="n">
        <v>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59</v>
      </c>
      <c r="D62" s="11"/>
      <c r="E62" s="12" t="s">
        <v>13</v>
      </c>
      <c r="F62" s="13" t="n">
        <v>1.0</v>
      </c>
      <c r="G62" s="15">
        <f>G63+G64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60</v>
      </c>
      <c r="E63" s="12" t="s">
        <v>35</v>
      </c>
      <c r="F63" s="13" t="n">
        <v>58.0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60</v>
      </c>
      <c r="E64" s="12" t="s">
        <v>35</v>
      </c>
      <c r="F64" s="13" t="n">
        <v>5.0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61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62</v>
      </c>
      <c r="E66" s="12" t="s">
        <v>23</v>
      </c>
      <c r="F66" s="13" t="n">
        <v>4.0</v>
      </c>
      <c r="G66" s="16"/>
      <c r="I66" s="17" t="n">
        <v>57.0</v>
      </c>
      <c r="J66" s="18" t="n">
        <v>4.0</v>
      </c>
    </row>
    <row r="67" ht="42.0" customHeight="true">
      <c r="A67" s="10" t="s">
        <v>63</v>
      </c>
      <c r="B67" s="11"/>
      <c r="C67" s="11"/>
      <c r="D67" s="11"/>
      <c r="E67" s="12" t="s">
        <v>13</v>
      </c>
      <c r="F67" s="13" t="n">
        <v>1.0</v>
      </c>
      <c r="G67" s="15">
        <f>G24</f>
      </c>
      <c r="I67" s="17" t="n">
        <v>58.0</v>
      </c>
      <c r="J67" s="18" t="n">
        <v>20.0</v>
      </c>
    </row>
    <row r="68" ht="42.0" customHeight="true">
      <c r="A68" s="10" t="s">
        <v>64</v>
      </c>
      <c r="B68" s="11"/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200.0</v>
      </c>
    </row>
    <row r="69" ht="42.0" customHeight="true">
      <c r="A69" s="10"/>
      <c r="B69" s="11" t="s">
        <v>65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/>
    </row>
    <row r="70" ht="42.0" customHeight="true">
      <c r="A70" s="10" t="s">
        <v>66</v>
      </c>
      <c r="B70" s="11"/>
      <c r="C70" s="11"/>
      <c r="D70" s="11"/>
      <c r="E70" s="12" t="s">
        <v>13</v>
      </c>
      <c r="F70" s="13" t="n">
        <v>1.0</v>
      </c>
      <c r="G70" s="15">
        <f>G67+G68</f>
      </c>
      <c r="I70" s="17" t="n">
        <v>61.0</v>
      </c>
      <c r="J70" s="18"/>
    </row>
    <row r="71" ht="42.0" customHeight="true">
      <c r="A71" s="10"/>
      <c r="B71" s="11" t="s">
        <v>67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210.0</v>
      </c>
    </row>
    <row r="72" ht="42.0" customHeight="true">
      <c r="A72" s="10"/>
      <c r="B72" s="11" t="s">
        <v>68</v>
      </c>
      <c r="C72" s="11"/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/>
    </row>
    <row r="73" ht="42.0" customHeight="true">
      <c r="A73" s="10"/>
      <c r="B73" s="11"/>
      <c r="C73" s="11" t="s">
        <v>69</v>
      </c>
      <c r="D73" s="11"/>
      <c r="E73" s="12" t="s">
        <v>13</v>
      </c>
      <c r="F73" s="13" t="n">
        <v>1.0</v>
      </c>
      <c r="G73" s="16"/>
      <c r="I73" s="17" t="n">
        <v>64.0</v>
      </c>
      <c r="J73" s="18"/>
    </row>
    <row r="74" ht="42.0" customHeight="true">
      <c r="A74" s="10" t="s">
        <v>70</v>
      </c>
      <c r="B74" s="11"/>
      <c r="C74" s="11"/>
      <c r="D74" s="11"/>
      <c r="E74" s="12" t="s">
        <v>13</v>
      </c>
      <c r="F74" s="13" t="n">
        <v>1.0</v>
      </c>
      <c r="G74" s="15">
        <f>G67+G68+G71+G72</f>
      </c>
      <c r="I74" s="17" t="n">
        <v>65.0</v>
      </c>
      <c r="J74" s="18"/>
    </row>
    <row r="75" ht="42.0" customHeight="true">
      <c r="A75" s="10"/>
      <c r="B75" s="11" t="s">
        <v>71</v>
      </c>
      <c r="C75" s="11"/>
      <c r="D75" s="11"/>
      <c r="E75" s="12" t="s">
        <v>13</v>
      </c>
      <c r="F75" s="13" t="n">
        <v>1.0</v>
      </c>
      <c r="G75" s="16"/>
      <c r="I75" s="17" t="n">
        <v>66.0</v>
      </c>
      <c r="J75" s="18" t="n">
        <v>220.0</v>
      </c>
    </row>
    <row r="76" ht="42.0" customHeight="true">
      <c r="A76" s="10" t="s">
        <v>72</v>
      </c>
      <c r="B76" s="11"/>
      <c r="C76" s="11"/>
      <c r="D76" s="11"/>
      <c r="E76" s="12" t="s">
        <v>13</v>
      </c>
      <c r="F76" s="13" t="n">
        <v>1.0</v>
      </c>
      <c r="G76" s="15">
        <f>G22+G74+G75</f>
      </c>
      <c r="I76" s="17" t="n">
        <v>67.0</v>
      </c>
      <c r="J76" s="18" t="n">
        <v>30.0</v>
      </c>
    </row>
    <row r="77" ht="42.0" customHeight="true">
      <c r="A77" s="19" t="s">
        <v>73</v>
      </c>
      <c r="B77" s="20"/>
      <c r="C77" s="20"/>
      <c r="D77" s="20"/>
      <c r="E77" s="21" t="s">
        <v>74</v>
      </c>
      <c r="F77" s="22" t="s">
        <v>74</v>
      </c>
      <c r="G77" s="24">
        <f>G76</f>
      </c>
      <c r="I77" s="26" t="n">
        <v>68.0</v>
      </c>
      <c r="J7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A22:D22"/>
    <mergeCell ref="A23:D23"/>
    <mergeCell ref="B24:D24"/>
    <mergeCell ref="C25:D25"/>
    <mergeCell ref="D26"/>
    <mergeCell ref="C27:D27"/>
    <mergeCell ref="D28"/>
    <mergeCell ref="D29"/>
    <mergeCell ref="D30"/>
    <mergeCell ref="D31"/>
    <mergeCell ref="D32"/>
    <mergeCell ref="C33:D33"/>
    <mergeCell ref="D34"/>
    <mergeCell ref="D35"/>
    <mergeCell ref="D36"/>
    <mergeCell ref="D37"/>
    <mergeCell ref="D38"/>
    <mergeCell ref="D39"/>
    <mergeCell ref="C40:D40"/>
    <mergeCell ref="D41"/>
    <mergeCell ref="D42"/>
    <mergeCell ref="D43"/>
    <mergeCell ref="D44"/>
    <mergeCell ref="D45"/>
    <mergeCell ref="C46:D46"/>
    <mergeCell ref="D47"/>
    <mergeCell ref="C48:D48"/>
    <mergeCell ref="D49"/>
    <mergeCell ref="C50:D50"/>
    <mergeCell ref="D51"/>
    <mergeCell ref="D52"/>
    <mergeCell ref="D53"/>
    <mergeCell ref="D54"/>
    <mergeCell ref="C55:D55"/>
    <mergeCell ref="D56"/>
    <mergeCell ref="D57"/>
    <mergeCell ref="D58"/>
    <mergeCell ref="D59"/>
    <mergeCell ref="D60"/>
    <mergeCell ref="D61"/>
    <mergeCell ref="C62:D62"/>
    <mergeCell ref="D63"/>
    <mergeCell ref="D64"/>
    <mergeCell ref="C65:D65"/>
    <mergeCell ref="D66"/>
    <mergeCell ref="A67:D67"/>
    <mergeCell ref="A68:D68"/>
    <mergeCell ref="B69:D69"/>
    <mergeCell ref="A70:D70"/>
    <mergeCell ref="B71:D71"/>
    <mergeCell ref="B72:D72"/>
    <mergeCell ref="C73:D73"/>
    <mergeCell ref="A74:D74"/>
    <mergeCell ref="B75:D75"/>
    <mergeCell ref="A76:D76"/>
    <mergeCell ref="A77:D7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2019-08-05T07:01:33Z</dcterms:created>
  <dc:creator>Apache POI</dc:creator>
</cp:coreProperties>
</file>